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Sayfa1" sheetId="1" r:id="rId1"/>
    <sheet name="Sayfa2" sheetId="2" r:id="rId2"/>
    <sheet name="Sayfa3" sheetId="3" r:id="rId3"/>
  </sheets>
  <calcPr calcId="125725"/>
</workbook>
</file>

<file path=xl/calcChain.xml><?xml version="1.0" encoding="utf-8"?>
<calcChain xmlns="http://schemas.openxmlformats.org/spreadsheetml/2006/main">
  <c r="D5" i="1"/>
  <c r="E5" s="1"/>
  <c r="F5"/>
  <c r="F9"/>
  <c r="D9"/>
  <c r="G9" s="1"/>
  <c r="H9" s="1"/>
  <c r="G5" l="1"/>
  <c r="H5" s="1"/>
  <c r="K9" s="1"/>
  <c r="E9"/>
  <c r="I9" l="1"/>
  <c r="L9"/>
  <c r="J9"/>
</calcChain>
</file>

<file path=xl/sharedStrings.xml><?xml version="1.0" encoding="utf-8"?>
<sst xmlns="http://schemas.openxmlformats.org/spreadsheetml/2006/main" count="29" uniqueCount="12">
  <si>
    <t>Lastik Çapı</t>
  </si>
  <si>
    <t>Taban Genişliği</t>
  </si>
  <si>
    <t>Jant Çapı</t>
  </si>
  <si>
    <t>Çevresi</t>
  </si>
  <si>
    <t>Orijinal Ebatlar</t>
  </si>
  <si>
    <t>Okunan</t>
  </si>
  <si>
    <t>Gerçek</t>
  </si>
  <si>
    <t>Gidilen Yol</t>
  </si>
  <si>
    <t>Hız</t>
  </si>
  <si>
    <t>Yeni Ebatlar</t>
  </si>
  <si>
    <t>parola: a</t>
  </si>
  <si>
    <t>Yanak Yüksekliği Oranı</t>
  </si>
</sst>
</file>

<file path=xl/styles.xml><?xml version="1.0" encoding="utf-8"?>
<styleSheet xmlns="http://schemas.openxmlformats.org/spreadsheetml/2006/main">
  <numFmts count="7">
    <numFmt numFmtId="164" formatCode="0\ &quot;mm&quot;"/>
    <numFmt numFmtId="165" formatCode="0\ &quot;inch&quot;"/>
    <numFmt numFmtId="166" formatCode="0.0\ &quot;inch&quot;"/>
    <numFmt numFmtId="167" formatCode="0.0\ &quot;mph&quot;"/>
    <numFmt numFmtId="168" formatCode="0.0\ &quot;kph&quot;"/>
    <numFmt numFmtId="169" formatCode="0.00\ &quot;km&quot;"/>
    <numFmt numFmtId="170" formatCode="0.0\ &quot;mil&quot;"/>
  </numFmts>
  <fonts count="4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color theme="3" tint="0.3999755851924192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2" fillId="0" borderId="0" xfId="0" applyFont="1"/>
    <xf numFmtId="166" fontId="2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wrapText="1"/>
    </xf>
    <xf numFmtId="167" fontId="0" fillId="0" borderId="0" xfId="0" applyNumberFormat="1" applyAlignment="1">
      <alignment wrapText="1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9" fontId="0" fillId="0" borderId="7" xfId="1" applyFont="1" applyBorder="1" applyAlignment="1" applyProtection="1">
      <alignment horizontal="center"/>
      <protection locked="0"/>
    </xf>
    <xf numFmtId="165" fontId="0" fillId="0" borderId="7" xfId="0" applyNumberFormat="1" applyBorder="1" applyAlignment="1" applyProtection="1">
      <alignment horizontal="center"/>
      <protection locked="0"/>
    </xf>
    <xf numFmtId="169" fontId="3" fillId="0" borderId="6" xfId="0" applyNumberFormat="1" applyFont="1" applyBorder="1" applyAlignment="1" applyProtection="1">
      <alignment horizontal="center"/>
      <protection locked="0"/>
    </xf>
    <xf numFmtId="170" fontId="3" fillId="0" borderId="7" xfId="0" applyNumberFormat="1" applyFont="1" applyBorder="1" applyAlignment="1" applyProtection="1">
      <alignment horizontal="center"/>
      <protection locked="0"/>
    </xf>
    <xf numFmtId="168" fontId="3" fillId="0" borderId="7" xfId="0" applyNumberFormat="1" applyFont="1" applyBorder="1" applyAlignment="1" applyProtection="1">
      <alignment horizontal="center"/>
      <protection locked="0"/>
    </xf>
    <xf numFmtId="167" fontId="3" fillId="0" borderId="8" xfId="0" applyNumberFormat="1" applyFont="1" applyBorder="1" applyAlignment="1" applyProtection="1">
      <alignment horizontal="center"/>
      <protection locked="0"/>
    </xf>
    <xf numFmtId="164" fontId="2" fillId="0" borderId="7" xfId="0" applyNumberFormat="1" applyFont="1" applyBorder="1" applyAlignment="1" applyProtection="1">
      <alignment horizontal="center"/>
    </xf>
    <xf numFmtId="166" fontId="2" fillId="0" borderId="7" xfId="0" applyNumberFormat="1" applyFont="1" applyBorder="1" applyAlignment="1" applyProtection="1">
      <alignment horizontal="center"/>
    </xf>
    <xf numFmtId="166" fontId="2" fillId="0" borderId="8" xfId="0" applyNumberFormat="1" applyFont="1" applyBorder="1" applyAlignment="1" applyProtection="1">
      <alignment horizontal="center"/>
    </xf>
    <xf numFmtId="169" fontId="3" fillId="0" borderId="6" xfId="0" applyNumberFormat="1" applyFont="1" applyBorder="1" applyAlignment="1" applyProtection="1">
      <alignment horizontal="center"/>
    </xf>
    <xf numFmtId="170" fontId="3" fillId="0" borderId="7" xfId="0" applyNumberFormat="1" applyFont="1" applyBorder="1" applyAlignment="1" applyProtection="1">
      <alignment horizontal="center"/>
    </xf>
    <xf numFmtId="168" fontId="3" fillId="0" borderId="7" xfId="0" applyNumberFormat="1" applyFont="1" applyBorder="1" applyAlignment="1" applyProtection="1">
      <alignment horizontal="center"/>
    </xf>
    <xf numFmtId="167" fontId="3" fillId="0" borderId="8" xfId="0" applyNumberFormat="1" applyFont="1" applyBorder="1" applyAlignment="1" applyProtection="1">
      <alignment horizontal="center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</cellXfs>
  <cellStyles count="2">
    <cellStyle name="Normal" xfId="0" builtinId="0"/>
    <cellStyle name="Yüzd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workbookViewId="0">
      <selection activeCell="C13" sqref="C13"/>
    </sheetView>
  </sheetViews>
  <sheetFormatPr defaultRowHeight="15"/>
  <cols>
    <col min="1" max="1" width="11.42578125" customWidth="1"/>
    <col min="2" max="2" width="14.85546875" customWidth="1"/>
    <col min="3" max="3" width="9.85546875" customWidth="1"/>
    <col min="4" max="4" width="9.28515625" style="2" customWidth="1"/>
    <col min="5" max="5" width="9.5703125" customWidth="1"/>
    <col min="6" max="6" width="12.140625" customWidth="1"/>
    <col min="7" max="7" width="10" customWidth="1"/>
    <col min="8" max="8" width="10.85546875" customWidth="1"/>
    <col min="9" max="9" width="12.28515625" customWidth="1"/>
    <col min="10" max="10" width="10.85546875" customWidth="1"/>
    <col min="11" max="11" width="9.28515625" bestFit="1" customWidth="1"/>
    <col min="12" max="12" width="10" bestFit="1" customWidth="1"/>
    <col min="13" max="17" width="9.28515625" bestFit="1" customWidth="1"/>
    <col min="18" max="18" width="10" bestFit="1" customWidth="1"/>
  </cols>
  <sheetData>
    <row r="1" spans="1:18">
      <c r="A1" s="8"/>
      <c r="B1" s="8"/>
      <c r="C1" s="8"/>
      <c r="D1" s="9"/>
      <c r="E1" s="8"/>
      <c r="F1" s="8"/>
      <c r="G1" s="8"/>
      <c r="H1" s="8"/>
      <c r="I1" s="8"/>
      <c r="J1" s="8"/>
      <c r="K1" s="8"/>
      <c r="L1" s="8"/>
    </row>
    <row r="2" spans="1:18">
      <c r="A2" s="8"/>
      <c r="B2" s="8"/>
      <c r="C2" s="8"/>
      <c r="D2" s="9"/>
      <c r="E2" s="8"/>
      <c r="F2" s="8"/>
      <c r="G2" s="8"/>
      <c r="H2" s="8"/>
      <c r="I2" s="8"/>
      <c r="J2" s="8"/>
      <c r="K2" s="8"/>
      <c r="L2" s="8"/>
    </row>
    <row r="3" spans="1:18">
      <c r="A3" s="34" t="s">
        <v>4</v>
      </c>
      <c r="B3" s="35"/>
      <c r="C3" s="35"/>
      <c r="D3" s="35"/>
      <c r="E3" s="35"/>
      <c r="F3" s="35"/>
      <c r="G3" s="35"/>
      <c r="H3" s="36"/>
      <c r="I3" s="31" t="s">
        <v>5</v>
      </c>
      <c r="J3" s="32"/>
      <c r="K3" s="32"/>
      <c r="L3" s="33"/>
    </row>
    <row r="4" spans="1:18" s="6" customFormat="1" ht="30" customHeight="1">
      <c r="A4" s="24" t="s">
        <v>1</v>
      </c>
      <c r="B4" s="25" t="s">
        <v>11</v>
      </c>
      <c r="C4" s="25" t="s">
        <v>2</v>
      </c>
      <c r="D4" s="26" t="s">
        <v>0</v>
      </c>
      <c r="E4" s="26" t="s">
        <v>0</v>
      </c>
      <c r="F4" s="26" t="s">
        <v>1</v>
      </c>
      <c r="G4" s="26" t="s">
        <v>3</v>
      </c>
      <c r="H4" s="26" t="s">
        <v>3</v>
      </c>
      <c r="I4" s="28" t="s">
        <v>7</v>
      </c>
      <c r="J4" s="29" t="s">
        <v>7</v>
      </c>
      <c r="K4" s="29" t="s">
        <v>8</v>
      </c>
      <c r="L4" s="30" t="s">
        <v>8</v>
      </c>
    </row>
    <row r="5" spans="1:18">
      <c r="A5" s="10">
        <v>225</v>
      </c>
      <c r="B5" s="11">
        <v>0.7</v>
      </c>
      <c r="C5" s="12">
        <v>15</v>
      </c>
      <c r="D5" s="17">
        <f>+A5*2*B5+C5*25.4</f>
        <v>696</v>
      </c>
      <c r="E5" s="18">
        <f>+D5/25.4</f>
        <v>27.401574803149607</v>
      </c>
      <c r="F5" s="18">
        <f>+A5/25.4</f>
        <v>8.8582677165354333</v>
      </c>
      <c r="G5" s="17">
        <f>+D5*PI()</f>
        <v>2186.5484868984959</v>
      </c>
      <c r="H5" s="18">
        <f>+G5/25.4</f>
        <v>86.084586098365989</v>
      </c>
      <c r="I5" s="13">
        <v>10</v>
      </c>
      <c r="J5" s="14">
        <v>10</v>
      </c>
      <c r="K5" s="15">
        <v>50</v>
      </c>
      <c r="L5" s="16">
        <v>30</v>
      </c>
    </row>
    <row r="6" spans="1:18">
      <c r="A6" s="8"/>
      <c r="B6" s="8"/>
      <c r="C6" s="8"/>
      <c r="D6" s="9"/>
      <c r="E6" s="8"/>
      <c r="F6" s="8"/>
      <c r="G6" s="8"/>
      <c r="H6" s="8"/>
      <c r="I6" s="8"/>
      <c r="J6" s="8"/>
      <c r="K6" s="8"/>
      <c r="L6" s="8"/>
    </row>
    <row r="7" spans="1:18">
      <c r="A7" s="34" t="s">
        <v>9</v>
      </c>
      <c r="B7" s="35"/>
      <c r="C7" s="35"/>
      <c r="D7" s="35"/>
      <c r="E7" s="35"/>
      <c r="F7" s="35"/>
      <c r="G7" s="35"/>
      <c r="H7" s="36"/>
      <c r="I7" s="31" t="s">
        <v>6</v>
      </c>
      <c r="J7" s="32"/>
      <c r="K7" s="32"/>
      <c r="L7" s="33"/>
    </row>
    <row r="8" spans="1:18" s="6" customFormat="1" ht="30" customHeight="1">
      <c r="A8" s="24" t="s">
        <v>1</v>
      </c>
      <c r="B8" s="25" t="s">
        <v>11</v>
      </c>
      <c r="C8" s="25" t="s">
        <v>2</v>
      </c>
      <c r="D8" s="26" t="s">
        <v>0</v>
      </c>
      <c r="E8" s="26" t="s">
        <v>0</v>
      </c>
      <c r="F8" s="26" t="s">
        <v>1</v>
      </c>
      <c r="G8" s="26" t="s">
        <v>3</v>
      </c>
      <c r="H8" s="27" t="s">
        <v>3</v>
      </c>
      <c r="I8" s="28" t="s">
        <v>7</v>
      </c>
      <c r="J8" s="29" t="s">
        <v>7</v>
      </c>
      <c r="K8" s="29" t="s">
        <v>8</v>
      </c>
      <c r="L8" s="30" t="s">
        <v>8</v>
      </c>
      <c r="M8" s="7"/>
      <c r="N8" s="7"/>
      <c r="O8" s="7"/>
      <c r="P8" s="7"/>
      <c r="Q8" s="7"/>
      <c r="R8" s="7"/>
    </row>
    <row r="9" spans="1:18">
      <c r="A9" s="10">
        <v>265</v>
      </c>
      <c r="B9" s="11">
        <v>0.75</v>
      </c>
      <c r="C9" s="12">
        <v>16</v>
      </c>
      <c r="D9" s="17">
        <f>+A9*2*B9+C9*25.4</f>
        <v>803.9</v>
      </c>
      <c r="E9" s="18">
        <f>+D9/25.4</f>
        <v>31.6496062992126</v>
      </c>
      <c r="F9" s="18">
        <f>+A9/25.4</f>
        <v>10.433070866141733</v>
      </c>
      <c r="G9" s="17">
        <f>+D9*PI()</f>
        <v>2525.5263342208345</v>
      </c>
      <c r="H9" s="19">
        <f>+G9/25.4</f>
        <v>99.430170638615536</v>
      </c>
      <c r="I9" s="20">
        <f>+I5*(G9/G5)</f>
        <v>11.55028735632184</v>
      </c>
      <c r="J9" s="21">
        <f>+J5*(H9/H5)</f>
        <v>11.550287356321839</v>
      </c>
      <c r="K9" s="22">
        <f>+K5*(H9/H5)</f>
        <v>57.751436781609186</v>
      </c>
      <c r="L9" s="23">
        <f>+L5*H9/H5</f>
        <v>34.650862068965516</v>
      </c>
      <c r="O9" s="4"/>
      <c r="P9" s="4"/>
      <c r="Q9" s="4"/>
      <c r="R9" s="4"/>
    </row>
    <row r="10" spans="1:18">
      <c r="I10" s="3"/>
    </row>
    <row r="11" spans="1:18">
      <c r="J11" s="1"/>
      <c r="K11" s="5"/>
      <c r="L11" s="5"/>
      <c r="M11" s="5"/>
      <c r="N11" s="5"/>
      <c r="O11" s="5"/>
      <c r="P11" s="5"/>
      <c r="Q11" s="5"/>
      <c r="R11" s="5"/>
    </row>
    <row r="12" spans="1:18">
      <c r="J12" s="1"/>
      <c r="K12" s="5"/>
      <c r="L12" s="5"/>
      <c r="M12" s="5"/>
      <c r="N12" s="5"/>
      <c r="O12" s="5"/>
      <c r="P12" s="5"/>
      <c r="Q12" s="5"/>
      <c r="R12" s="5"/>
    </row>
    <row r="13" spans="1:18">
      <c r="A13" t="s">
        <v>10</v>
      </c>
    </row>
  </sheetData>
  <sheetProtection password="CE88" sheet="1" objects="1" scenarios="1"/>
  <mergeCells count="4">
    <mergeCell ref="I3:L3"/>
    <mergeCell ref="I7:L7"/>
    <mergeCell ref="A3:H3"/>
    <mergeCell ref="A7:H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Windows 7</cp:lastModifiedBy>
  <dcterms:created xsi:type="dcterms:W3CDTF">2019-12-13T07:26:51Z</dcterms:created>
  <dcterms:modified xsi:type="dcterms:W3CDTF">2019-12-14T11:13:12Z</dcterms:modified>
</cp:coreProperties>
</file>