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SHIBA\Desktop\Caravan\"/>
    </mc:Choice>
  </mc:AlternateContent>
  <bookViews>
    <workbookView xWindow="0" yWindow="0" windowWidth="15345" windowHeight="46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F42" i="1"/>
  <c r="G26" i="1"/>
  <c r="F26" i="1"/>
</calcChain>
</file>

<file path=xl/sharedStrings.xml><?xml version="1.0" encoding="utf-8"?>
<sst xmlns="http://schemas.openxmlformats.org/spreadsheetml/2006/main" count="84" uniqueCount="57">
  <si>
    <t>MALZEME MALİYET VE AĞIRLIK</t>
  </si>
  <si>
    <t>ŞASE (DEMİR PROFİL)</t>
  </si>
  <si>
    <t xml:space="preserve">40X80X3mm (1 m = 5,25 kg) </t>
  </si>
  <si>
    <t>30x30x2mm (1 m = 2,42 kg)</t>
  </si>
  <si>
    <t>TOPLAM</t>
  </si>
  <si>
    <t>10,00 m</t>
  </si>
  <si>
    <t>29,60 m</t>
  </si>
  <si>
    <t>97,28 kg</t>
  </si>
  <si>
    <t>24,20 kg</t>
  </si>
  <si>
    <t>146,28 kg</t>
  </si>
  <si>
    <t>460,00 TL</t>
  </si>
  <si>
    <t>114,00 TL</t>
  </si>
  <si>
    <t>574,00 TL</t>
  </si>
  <si>
    <t>4 boy</t>
  </si>
  <si>
    <t>2 boy</t>
  </si>
  <si>
    <t>6 boy</t>
  </si>
  <si>
    <t>LADİN SİLİNMİŞ KERSTE</t>
  </si>
  <si>
    <t>(3 x 3) (4 x 4) (1 Boy = 3 m = ……... kg) (1 boy = 15,00 TL)</t>
  </si>
  <si>
    <t>PANEL</t>
  </si>
  <si>
    <t>3 x3</t>
  </si>
  <si>
    <t>4 x 4</t>
  </si>
  <si>
    <t>BOY</t>
  </si>
  <si>
    <t>KG</t>
  </si>
  <si>
    <t>FİYAT</t>
  </si>
  <si>
    <t>ARTAN</t>
  </si>
  <si>
    <t>ÖN VE ARKA PANEL</t>
  </si>
  <si>
    <t>x</t>
  </si>
  <si>
    <r>
      <t xml:space="preserve">40       </t>
    </r>
    <r>
      <rPr>
        <b/>
        <u/>
        <sz val="11"/>
        <color theme="1"/>
        <rFont val="Calibri"/>
        <family val="2"/>
        <charset val="162"/>
        <scheme val="minor"/>
      </rPr>
      <t>(Tahmini)</t>
    </r>
  </si>
  <si>
    <t>ÜST PANEL</t>
  </si>
  <si>
    <t>YAN PANELLER</t>
  </si>
  <si>
    <t>KAVAK KONTRPLAK</t>
  </si>
  <si>
    <t>(3 X 3) (4 x 4 x) (170 x 220 = 7,48 kg) (1 KONTRPLAK = 85,00 TL)</t>
  </si>
  <si>
    <t>3 X 3</t>
  </si>
  <si>
    <t>4 X 4</t>
  </si>
  <si>
    <t>ADET</t>
  </si>
  <si>
    <t>ÖN PANEL</t>
  </si>
  <si>
    <t>X</t>
  </si>
  <si>
    <t>130X220</t>
  </si>
  <si>
    <t>ARKA PANEL</t>
  </si>
  <si>
    <t>2 + ARTAN</t>
  </si>
  <si>
    <t>4 + ARTAN</t>
  </si>
  <si>
    <t>İZOLASYON MALZEMESİ</t>
  </si>
  <si>
    <r>
      <t xml:space="preserve">XPS POLİSTREN KÖPÜK </t>
    </r>
    <r>
      <rPr>
        <b/>
        <u/>
        <sz val="11"/>
        <color rgb="FFFF0000"/>
        <rFont val="Calibri"/>
        <family val="2"/>
        <charset val="162"/>
        <scheme val="minor"/>
      </rPr>
      <t>(4 CM)</t>
    </r>
    <r>
      <rPr>
        <b/>
        <sz val="11"/>
        <color rgb="FFFF0000"/>
        <rFont val="Calibri"/>
        <family val="2"/>
        <charset val="162"/>
        <scheme val="minor"/>
      </rPr>
      <t xml:space="preserve"> </t>
    </r>
  </si>
  <si>
    <t>EPS BEYAZ KÖPÜK (4 CM)</t>
  </si>
  <si>
    <t>1 PAKET = 7,20 M2 = 10 KG</t>
  </si>
  <si>
    <t>1 PAKET =  6 M2 = 2 KG</t>
  </si>
  <si>
    <t>1 PAKET = 110,00 TL</t>
  </si>
  <si>
    <t>1 PAKET = 40,00 TL</t>
  </si>
  <si>
    <t>TOPLAM 3 PAKET</t>
  </si>
  <si>
    <t>TOPLAM 4 PAKET</t>
  </si>
  <si>
    <t>TOPLAM = 330,00 TL = 30 KG</t>
  </si>
  <si>
    <t>TOPLAM = 160,00 TL = 8 KG</t>
  </si>
  <si>
    <t>ALÜMİNYUM SAÇ LEVHA</t>
  </si>
  <si>
    <t>(1 mm x 1000x2000) (1 mm x 1250x2500) (1 mm = 5,4 kg / 2 mm = 8,38 kg) (1 kg = 25,65 TL)</t>
  </si>
  <si>
    <t>1000 x 2000</t>
  </si>
  <si>
    <t>1250 x 2500</t>
  </si>
  <si>
    <t>LEVHA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</si>
</sst>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6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u/>
      <sz val="11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35" xfId="0" applyBorder="1" applyAlignment="1">
      <alignment horizontal="right" vertical="center"/>
    </xf>
    <xf numFmtId="0" fontId="0" fillId="0" borderId="36" xfId="0" applyBorder="1"/>
    <xf numFmtId="0" fontId="5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right" vertical="center"/>
    </xf>
    <xf numFmtId="0" fontId="0" fillId="0" borderId="2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4" xfId="0" applyBorder="1" applyAlignment="1">
      <alignment horizontal="right" vertical="center"/>
    </xf>
    <xf numFmtId="0" fontId="4" fillId="0" borderId="3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42" xfId="0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5" fillId="0" borderId="37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K41" sqref="K41"/>
    </sheetView>
  </sheetViews>
  <sheetFormatPr defaultRowHeight="15" x14ac:dyDescent="0.25"/>
  <cols>
    <col min="3" max="4" width="11.7109375" customWidth="1"/>
    <col min="5" max="5" width="11.5703125" bestFit="1" customWidth="1"/>
    <col min="6" max="6" width="10" customWidth="1"/>
    <col min="13" max="13" width="11.28515625" customWidth="1"/>
  </cols>
  <sheetData>
    <row r="1" spans="1:8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ht="15.75" thickBot="1" x14ac:dyDescent="0.3">
      <c r="A2" s="4"/>
      <c r="B2" s="5"/>
      <c r="C2" s="5"/>
      <c r="D2" s="5"/>
      <c r="E2" s="5"/>
      <c r="F2" s="5"/>
      <c r="G2" s="5"/>
      <c r="H2" s="6"/>
    </row>
    <row r="3" spans="1:8" ht="6" customHeight="1" thickBot="1" x14ac:dyDescent="0.3">
      <c r="A3" s="7"/>
      <c r="B3" s="7"/>
      <c r="C3" s="7"/>
      <c r="D3" s="7"/>
      <c r="E3" s="7"/>
      <c r="F3" s="7"/>
      <c r="G3" s="7"/>
      <c r="H3" s="7"/>
    </row>
    <row r="4" spans="1:8" ht="15.75" thickBot="1" x14ac:dyDescent="0.3">
      <c r="A4" s="8" t="s">
        <v>1</v>
      </c>
      <c r="B4" s="9"/>
      <c r="C4" s="9"/>
      <c r="D4" s="9"/>
      <c r="E4" s="9"/>
      <c r="F4" s="9"/>
      <c r="G4" s="9"/>
      <c r="H4" s="10"/>
    </row>
    <row r="5" spans="1:8" ht="15.75" thickBot="1" x14ac:dyDescent="0.3">
      <c r="A5" s="11" t="s">
        <v>2</v>
      </c>
      <c r="B5" s="12"/>
      <c r="C5" s="13"/>
      <c r="D5" s="14" t="s">
        <v>3</v>
      </c>
      <c r="E5" s="12"/>
      <c r="F5" s="12"/>
      <c r="G5" s="14" t="s">
        <v>4</v>
      </c>
      <c r="H5" s="15"/>
    </row>
    <row r="6" spans="1:8" x14ac:dyDescent="0.25">
      <c r="A6" s="16">
        <v>18.53</v>
      </c>
      <c r="B6" s="17"/>
      <c r="C6" s="17"/>
      <c r="D6" s="18" t="s">
        <v>5</v>
      </c>
      <c r="E6" s="18"/>
      <c r="F6" s="18"/>
      <c r="G6" s="19" t="s">
        <v>6</v>
      </c>
      <c r="H6" s="20"/>
    </row>
    <row r="7" spans="1:8" x14ac:dyDescent="0.25">
      <c r="A7" s="21" t="s">
        <v>7</v>
      </c>
      <c r="B7" s="22"/>
      <c r="C7" s="22"/>
      <c r="D7" s="22" t="s">
        <v>8</v>
      </c>
      <c r="E7" s="22"/>
      <c r="F7" s="22"/>
      <c r="G7" s="23" t="s">
        <v>9</v>
      </c>
      <c r="H7" s="24"/>
    </row>
    <row r="8" spans="1:8" x14ac:dyDescent="0.25">
      <c r="A8" s="21" t="s">
        <v>10</v>
      </c>
      <c r="B8" s="22"/>
      <c r="C8" s="22"/>
      <c r="D8" s="22" t="s">
        <v>11</v>
      </c>
      <c r="E8" s="22"/>
      <c r="F8" s="22"/>
      <c r="G8" s="23" t="s">
        <v>12</v>
      </c>
      <c r="H8" s="24"/>
    </row>
    <row r="9" spans="1:8" ht="15.75" thickBot="1" x14ac:dyDescent="0.3">
      <c r="A9" s="25" t="s">
        <v>13</v>
      </c>
      <c r="B9" s="26"/>
      <c r="C9" s="26"/>
      <c r="D9" s="26" t="s">
        <v>14</v>
      </c>
      <c r="E9" s="26"/>
      <c r="F9" s="26"/>
      <c r="G9" s="26" t="s">
        <v>15</v>
      </c>
      <c r="H9" s="27"/>
    </row>
    <row r="10" spans="1:8" ht="6" customHeight="1" thickBot="1" x14ac:dyDescent="0.3">
      <c r="A10" s="28"/>
      <c r="B10" s="28"/>
      <c r="C10" s="28"/>
      <c r="D10" s="28"/>
      <c r="E10" s="28"/>
      <c r="F10" s="28"/>
      <c r="G10" s="28"/>
      <c r="H10" s="28"/>
    </row>
    <row r="11" spans="1:8" ht="15.75" thickBot="1" x14ac:dyDescent="0.3">
      <c r="A11" s="8" t="s">
        <v>16</v>
      </c>
      <c r="B11" s="9"/>
      <c r="C11" s="9"/>
      <c r="D11" s="9"/>
      <c r="E11" s="9"/>
      <c r="F11" s="9"/>
      <c r="G11" s="9"/>
      <c r="H11" s="10"/>
    </row>
    <row r="12" spans="1:8" ht="15.75" thickBot="1" x14ac:dyDescent="0.3">
      <c r="A12" s="11" t="s">
        <v>17</v>
      </c>
      <c r="B12" s="12"/>
      <c r="C12" s="12"/>
      <c r="D12" s="12"/>
      <c r="E12" s="12"/>
      <c r="F12" s="12"/>
      <c r="G12" s="12"/>
      <c r="H12" s="15"/>
    </row>
    <row r="13" spans="1:8" ht="15.75" thickBot="1" x14ac:dyDescent="0.3">
      <c r="A13" s="29" t="s">
        <v>18</v>
      </c>
      <c r="B13" s="30"/>
      <c r="C13" s="31" t="s">
        <v>19</v>
      </c>
      <c r="D13" s="32" t="s">
        <v>20</v>
      </c>
      <c r="E13" s="32" t="s">
        <v>21</v>
      </c>
      <c r="F13" s="32" t="s">
        <v>22</v>
      </c>
      <c r="G13" s="32" t="s">
        <v>23</v>
      </c>
      <c r="H13" s="33" t="s">
        <v>24</v>
      </c>
    </row>
    <row r="14" spans="1:8" x14ac:dyDescent="0.25">
      <c r="A14" s="34" t="s">
        <v>25</v>
      </c>
      <c r="B14" s="35"/>
      <c r="C14" s="36"/>
      <c r="D14" s="37" t="s">
        <v>26</v>
      </c>
      <c r="E14" s="38">
        <v>28</v>
      </c>
      <c r="F14" s="39" t="s">
        <v>27</v>
      </c>
      <c r="G14" s="40">
        <v>420</v>
      </c>
      <c r="H14" s="41"/>
    </row>
    <row r="15" spans="1:8" x14ac:dyDescent="0.25">
      <c r="A15" s="42" t="s">
        <v>28</v>
      </c>
      <c r="B15" s="43"/>
      <c r="C15" s="44"/>
      <c r="D15" s="45" t="s">
        <v>26</v>
      </c>
      <c r="E15" s="46"/>
      <c r="F15" s="47"/>
      <c r="G15" s="48"/>
      <c r="H15" s="49"/>
    </row>
    <row r="16" spans="1:8" ht="15.75" thickBot="1" x14ac:dyDescent="0.3">
      <c r="A16" s="50" t="s">
        <v>29</v>
      </c>
      <c r="B16" s="51"/>
      <c r="C16" s="52"/>
      <c r="D16" s="53" t="s">
        <v>26</v>
      </c>
      <c r="E16" s="54"/>
      <c r="F16" s="55"/>
      <c r="G16" s="56"/>
      <c r="H16" s="57"/>
    </row>
    <row r="17" spans="1:8" ht="15.75" thickBot="1" x14ac:dyDescent="0.3">
      <c r="A17" s="58" t="s">
        <v>4</v>
      </c>
      <c r="B17" s="59"/>
      <c r="C17" s="59"/>
      <c r="D17" s="59"/>
      <c r="E17" s="60"/>
      <c r="F17" s="61">
        <v>40</v>
      </c>
      <c r="G17" s="62">
        <v>420</v>
      </c>
      <c r="H17" s="63"/>
    </row>
    <row r="18" spans="1:8" ht="6" customHeight="1" thickBot="1" x14ac:dyDescent="0.3">
      <c r="A18" s="28"/>
      <c r="B18" s="28"/>
      <c r="C18" s="28"/>
      <c r="D18" s="28"/>
      <c r="E18" s="28"/>
      <c r="F18" s="28"/>
      <c r="G18" s="28"/>
      <c r="H18" s="28"/>
    </row>
    <row r="19" spans="1:8" ht="15.75" thickBot="1" x14ac:dyDescent="0.3">
      <c r="A19" s="8" t="s">
        <v>30</v>
      </c>
      <c r="B19" s="9"/>
      <c r="C19" s="9"/>
      <c r="D19" s="9"/>
      <c r="E19" s="9"/>
      <c r="F19" s="9"/>
      <c r="G19" s="9"/>
      <c r="H19" s="10"/>
    </row>
    <row r="20" spans="1:8" ht="15.75" thickBot="1" x14ac:dyDescent="0.3">
      <c r="A20" s="11" t="s">
        <v>31</v>
      </c>
      <c r="B20" s="12"/>
      <c r="C20" s="12"/>
      <c r="D20" s="12"/>
      <c r="E20" s="12"/>
      <c r="F20" s="12"/>
      <c r="G20" s="12"/>
      <c r="H20" s="15"/>
    </row>
    <row r="21" spans="1:8" ht="15.75" thickBot="1" x14ac:dyDescent="0.3">
      <c r="A21" s="29" t="s">
        <v>18</v>
      </c>
      <c r="B21" s="30"/>
      <c r="C21" s="31" t="s">
        <v>32</v>
      </c>
      <c r="D21" s="32" t="s">
        <v>33</v>
      </c>
      <c r="E21" s="32" t="s">
        <v>34</v>
      </c>
      <c r="F21" s="32" t="s">
        <v>22</v>
      </c>
      <c r="G21" s="32" t="s">
        <v>23</v>
      </c>
      <c r="H21" s="33" t="s">
        <v>24</v>
      </c>
    </row>
    <row r="22" spans="1:8" x14ac:dyDescent="0.25">
      <c r="A22" s="34" t="s">
        <v>35</v>
      </c>
      <c r="B22" s="35"/>
      <c r="C22" s="64"/>
      <c r="D22" s="65" t="s">
        <v>36</v>
      </c>
      <c r="E22" s="65">
        <v>2</v>
      </c>
      <c r="F22" s="65">
        <v>14.96</v>
      </c>
      <c r="G22" s="66">
        <v>170</v>
      </c>
      <c r="H22" s="41" t="s">
        <v>37</v>
      </c>
    </row>
    <row r="23" spans="1:8" x14ac:dyDescent="0.25">
      <c r="A23" s="42" t="s">
        <v>38</v>
      </c>
      <c r="B23" s="43"/>
      <c r="C23" s="67"/>
      <c r="D23" s="68" t="s">
        <v>36</v>
      </c>
      <c r="E23" s="68">
        <v>2</v>
      </c>
      <c r="F23" s="68">
        <v>14.96</v>
      </c>
      <c r="G23" s="69">
        <v>170</v>
      </c>
      <c r="H23" s="49" t="s">
        <v>37</v>
      </c>
    </row>
    <row r="24" spans="1:8" x14ac:dyDescent="0.25">
      <c r="A24" s="42" t="s">
        <v>28</v>
      </c>
      <c r="B24" s="43"/>
      <c r="C24" s="67"/>
      <c r="D24" s="68" t="s">
        <v>36</v>
      </c>
      <c r="E24" s="68" t="s">
        <v>39</v>
      </c>
      <c r="F24" s="68">
        <v>14.96</v>
      </c>
      <c r="G24" s="69">
        <v>170</v>
      </c>
      <c r="H24" s="49"/>
    </row>
    <row r="25" spans="1:8" ht="15.75" thickBot="1" x14ac:dyDescent="0.3">
      <c r="A25" s="50" t="s">
        <v>29</v>
      </c>
      <c r="B25" s="51"/>
      <c r="C25" s="70"/>
      <c r="D25" s="71" t="s">
        <v>36</v>
      </c>
      <c r="E25" s="71" t="s">
        <v>40</v>
      </c>
      <c r="F25" s="71">
        <v>29.92</v>
      </c>
      <c r="G25" s="72">
        <v>340</v>
      </c>
      <c r="H25" s="57"/>
    </row>
    <row r="26" spans="1:8" ht="15.75" thickBot="1" x14ac:dyDescent="0.3">
      <c r="A26" s="58" t="s">
        <v>4</v>
      </c>
      <c r="B26" s="59"/>
      <c r="C26" s="59"/>
      <c r="D26" s="59"/>
      <c r="E26" s="60"/>
      <c r="F26" s="61">
        <f>SUM(F22:F25)</f>
        <v>74.800000000000011</v>
      </c>
      <c r="G26" s="62">
        <f>SUM(G22:G25)</f>
        <v>850</v>
      </c>
      <c r="H26" s="63"/>
    </row>
    <row r="27" spans="1:8" ht="6" customHeight="1" thickBot="1" x14ac:dyDescent="0.3">
      <c r="A27" s="28"/>
      <c r="B27" s="28"/>
      <c r="C27" s="28"/>
      <c r="D27" s="28"/>
      <c r="E27" s="28"/>
      <c r="F27" s="28"/>
      <c r="G27" s="28"/>
      <c r="H27" s="28"/>
    </row>
    <row r="28" spans="1:8" ht="15.75" thickBot="1" x14ac:dyDescent="0.3">
      <c r="A28" s="8" t="s">
        <v>41</v>
      </c>
      <c r="B28" s="9"/>
      <c r="C28" s="9"/>
      <c r="D28" s="9"/>
      <c r="E28" s="9"/>
      <c r="F28" s="9"/>
      <c r="G28" s="9"/>
      <c r="H28" s="10"/>
    </row>
    <row r="29" spans="1:8" ht="15.75" thickBot="1" x14ac:dyDescent="0.3">
      <c r="A29" s="73" t="s">
        <v>42</v>
      </c>
      <c r="B29" s="74"/>
      <c r="C29" s="74"/>
      <c r="D29" s="74"/>
      <c r="E29" s="12" t="s">
        <v>43</v>
      </c>
      <c r="F29" s="12"/>
      <c r="G29" s="12"/>
      <c r="H29" s="15"/>
    </row>
    <row r="30" spans="1:8" x14ac:dyDescent="0.25">
      <c r="A30" s="75" t="s">
        <v>44</v>
      </c>
      <c r="B30" s="76"/>
      <c r="C30" s="76"/>
      <c r="D30" s="77"/>
      <c r="E30" s="78" t="s">
        <v>45</v>
      </c>
      <c r="F30" s="79"/>
      <c r="G30" s="79"/>
      <c r="H30" s="80"/>
    </row>
    <row r="31" spans="1:8" x14ac:dyDescent="0.25">
      <c r="A31" s="81" t="s">
        <v>46</v>
      </c>
      <c r="B31" s="82"/>
      <c r="C31" s="82"/>
      <c r="D31" s="83"/>
      <c r="E31" s="84" t="s">
        <v>47</v>
      </c>
      <c r="F31" s="82"/>
      <c r="G31" s="82"/>
      <c r="H31" s="85"/>
    </row>
    <row r="32" spans="1:8" x14ac:dyDescent="0.25">
      <c r="A32" s="81" t="s">
        <v>48</v>
      </c>
      <c r="B32" s="82"/>
      <c r="C32" s="82"/>
      <c r="D32" s="83"/>
      <c r="E32" s="84" t="s">
        <v>49</v>
      </c>
      <c r="F32" s="82"/>
      <c r="G32" s="82"/>
      <c r="H32" s="85"/>
    </row>
    <row r="33" spans="1:8" ht="15.75" thickBot="1" x14ac:dyDescent="0.3">
      <c r="A33" s="86" t="s">
        <v>50</v>
      </c>
      <c r="B33" s="87"/>
      <c r="C33" s="87"/>
      <c r="D33" s="88"/>
      <c r="E33" s="89" t="s">
        <v>51</v>
      </c>
      <c r="F33" s="87"/>
      <c r="G33" s="87"/>
      <c r="H33" s="90"/>
    </row>
    <row r="34" spans="1:8" ht="6" customHeight="1" thickBot="1" x14ac:dyDescent="0.3">
      <c r="A34" s="28"/>
      <c r="B34" s="28"/>
      <c r="C34" s="28"/>
      <c r="D34" s="28"/>
      <c r="E34" s="28"/>
      <c r="F34" s="28"/>
      <c r="G34" s="28"/>
      <c r="H34" s="28"/>
    </row>
    <row r="35" spans="1:8" ht="15.75" thickBot="1" x14ac:dyDescent="0.3">
      <c r="A35" s="8" t="s">
        <v>52</v>
      </c>
      <c r="B35" s="9"/>
      <c r="C35" s="9"/>
      <c r="D35" s="9"/>
      <c r="E35" s="9"/>
      <c r="F35" s="9"/>
      <c r="G35" s="9"/>
      <c r="H35" s="10"/>
    </row>
    <row r="36" spans="1:8" ht="15.75" thickBot="1" x14ac:dyDescent="0.3">
      <c r="A36" s="11" t="s">
        <v>53</v>
      </c>
      <c r="B36" s="12"/>
      <c r="C36" s="12"/>
      <c r="D36" s="12"/>
      <c r="E36" s="12"/>
      <c r="F36" s="12"/>
      <c r="G36" s="12"/>
      <c r="H36" s="15"/>
    </row>
    <row r="37" spans="1:8" ht="15.75" thickBot="1" x14ac:dyDescent="0.3">
      <c r="A37" s="91" t="s">
        <v>18</v>
      </c>
      <c r="B37" s="92"/>
      <c r="C37" s="32" t="s">
        <v>54</v>
      </c>
      <c r="D37" s="32" t="s">
        <v>55</v>
      </c>
      <c r="E37" s="32" t="s">
        <v>56</v>
      </c>
      <c r="F37" s="32" t="s">
        <v>22</v>
      </c>
      <c r="G37" s="32" t="s">
        <v>23</v>
      </c>
      <c r="H37" s="33" t="s">
        <v>24</v>
      </c>
    </row>
    <row r="38" spans="1:8" x14ac:dyDescent="0.25">
      <c r="A38" s="93" t="s">
        <v>35</v>
      </c>
      <c r="B38" s="94"/>
      <c r="C38" s="68" t="s">
        <v>36</v>
      </c>
      <c r="D38" s="68"/>
      <c r="E38" s="68">
        <v>2</v>
      </c>
      <c r="F38" s="68">
        <v>10.8</v>
      </c>
      <c r="G38" s="69">
        <v>277.02</v>
      </c>
      <c r="H38" s="49"/>
    </row>
    <row r="39" spans="1:8" x14ac:dyDescent="0.25">
      <c r="A39" s="93" t="s">
        <v>38</v>
      </c>
      <c r="B39" s="94"/>
      <c r="C39" s="68" t="s">
        <v>36</v>
      </c>
      <c r="D39" s="68"/>
      <c r="E39" s="68">
        <v>2</v>
      </c>
      <c r="F39" s="68">
        <v>10.8</v>
      </c>
      <c r="G39" s="69">
        <v>277.02</v>
      </c>
      <c r="H39" s="49"/>
    </row>
    <row r="40" spans="1:8" x14ac:dyDescent="0.25">
      <c r="A40" s="93" t="s">
        <v>28</v>
      </c>
      <c r="B40" s="94"/>
      <c r="C40" s="68" t="s">
        <v>36</v>
      </c>
      <c r="D40" s="68"/>
      <c r="E40" s="68">
        <v>4</v>
      </c>
      <c r="F40" s="68">
        <v>21.6</v>
      </c>
      <c r="G40" s="69">
        <v>554.04</v>
      </c>
      <c r="H40" s="49"/>
    </row>
    <row r="41" spans="1:8" ht="15.75" thickBot="1" x14ac:dyDescent="0.3">
      <c r="A41" s="95" t="s">
        <v>29</v>
      </c>
      <c r="B41" s="96"/>
      <c r="C41" s="71" t="s">
        <v>36</v>
      </c>
      <c r="D41" s="71"/>
      <c r="E41" s="71">
        <v>6</v>
      </c>
      <c r="F41" s="71">
        <v>32.4</v>
      </c>
      <c r="G41" s="72">
        <v>831.06</v>
      </c>
      <c r="H41" s="57"/>
    </row>
    <row r="42" spans="1:8" ht="15.75" thickBot="1" x14ac:dyDescent="0.3">
      <c r="A42" s="97" t="s">
        <v>4</v>
      </c>
      <c r="B42" s="98"/>
      <c r="C42" s="98"/>
      <c r="D42" s="98"/>
      <c r="E42" s="98"/>
      <c r="F42" s="61">
        <f>SUM(F38:F41)</f>
        <v>75.599999999999994</v>
      </c>
      <c r="G42" s="62">
        <f>SUM(G38:G41)</f>
        <v>1939.1399999999999</v>
      </c>
      <c r="H42" s="63"/>
    </row>
  </sheetData>
  <mergeCells count="55">
    <mergeCell ref="A39:B39"/>
    <mergeCell ref="A40:B40"/>
    <mergeCell ref="A41:B41"/>
    <mergeCell ref="A42:E42"/>
    <mergeCell ref="A33:D33"/>
    <mergeCell ref="E33:H33"/>
    <mergeCell ref="A35:H35"/>
    <mergeCell ref="A36:H36"/>
    <mergeCell ref="A37:B37"/>
    <mergeCell ref="A38:B38"/>
    <mergeCell ref="A30:D30"/>
    <mergeCell ref="E30:H30"/>
    <mergeCell ref="A31:D31"/>
    <mergeCell ref="E31:H31"/>
    <mergeCell ref="A32:D32"/>
    <mergeCell ref="E32:H32"/>
    <mergeCell ref="A24:B24"/>
    <mergeCell ref="A25:B25"/>
    <mergeCell ref="A26:E26"/>
    <mergeCell ref="A28:H28"/>
    <mergeCell ref="A29:D29"/>
    <mergeCell ref="E29:H29"/>
    <mergeCell ref="A17:E17"/>
    <mergeCell ref="A19:H19"/>
    <mergeCell ref="A20:H20"/>
    <mergeCell ref="A21:B21"/>
    <mergeCell ref="A22:B22"/>
    <mergeCell ref="A23:B23"/>
    <mergeCell ref="A11:H11"/>
    <mergeCell ref="A12:H12"/>
    <mergeCell ref="A13:B13"/>
    <mergeCell ref="A14:B14"/>
    <mergeCell ref="E14:E16"/>
    <mergeCell ref="F14:F16"/>
    <mergeCell ref="G14:G16"/>
    <mergeCell ref="A15:B15"/>
    <mergeCell ref="A16:B16"/>
    <mergeCell ref="A8:C8"/>
    <mergeCell ref="D8:F8"/>
    <mergeCell ref="G8:H8"/>
    <mergeCell ref="A9:C9"/>
    <mergeCell ref="D9:F9"/>
    <mergeCell ref="G9:H9"/>
    <mergeCell ref="A6:C6"/>
    <mergeCell ref="D6:F6"/>
    <mergeCell ref="G6:H6"/>
    <mergeCell ref="A7:C7"/>
    <mergeCell ref="D7:F7"/>
    <mergeCell ref="G7:H7"/>
    <mergeCell ref="A1:H2"/>
    <mergeCell ref="A3:H3"/>
    <mergeCell ref="A4:H4"/>
    <mergeCell ref="A5:C5"/>
    <mergeCell ref="D5:F5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User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2020-09-29T22:40:17Z</dcterms:created>
  <dcterms:modified xsi:type="dcterms:W3CDTF">2020-09-29T22:41:23Z</dcterms:modified>
</cp:coreProperties>
</file>